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bin" ContentType="application/vnd.openxmlformats-officedocument.spreadsheetml.printerSettings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28502"/>
  <workbookPr/>
  <mc:AlternateContent xmlns:mc="http://schemas.openxmlformats.org/markup-compatibility/2006">
    <mc:Choice Requires="x15">
      <x15ac:absPath xmlns:x15ac="http://schemas.microsoft.com/office/spreadsheetml/2010/11/ac" url="/Volumes/USB DISK/12월/"/>
    </mc:Choice>
  </mc:AlternateContent>
  <bookViews>
    <workbookView xWindow="0" yWindow="460" windowWidth="25600" windowHeight="14440" tabRatio="762"/>
  </bookViews>
  <sheets>
    <sheet name="11월" sheetId="32" r:id="rId1"/>
  </sheets>
  <calcPr calcId="150001" concurrentCalc="0"/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7" i="32" l="1"/>
  <c r="D14" i="32"/>
  <c r="D15" i="32"/>
  <c r="B23" i="32"/>
</calcChain>
</file>

<file path=xl/sharedStrings.xml><?xml version="1.0" encoding="utf-8"?>
<sst xmlns="http://schemas.openxmlformats.org/spreadsheetml/2006/main" count="22" uniqueCount="22">
  <si>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</si>
  <si>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</si>
  <si>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</si>
  <si>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</si>
  <si>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</si>
  <si>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</si>
  <si>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</si>
  <si>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</si>
  <si>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</si>
  <si>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</si>
  <si>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</si>
  <si>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</si>
  <si>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</si>
  <si>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</si>
  <si>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</si>
  <si>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</si>
  <si>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t>우편발송비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</si>
  <si>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</si>
  <si>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2017년 11월 회계</t>
    <phoneticPr fontId="2" type="noConversion"/>
  </si>
  <si>
    <t>2017년 11월말 기준 기금상황</t>
    <phoneticPr fontId="3" type="noConversion"/>
  </si>
  <si>
    <t>다과비(운영위)</t>
    <phoneticPr fontId="2" type="noConversion"/>
  </si>
  <si>
    <t>근조화환(이영희 선생님 부친상)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</si>
</sst>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76" formatCode="_-* #,##0_-;\-* #,##0_-;_-* &quot;-&quot;_-;_-@_-"/>
    <numFmt numFmtId="177" formatCode="#,##0;[Red]#,##0"/>
    <numFmt numFmtId="178" formatCode="#,##0_ "/>
  </numFmts>
  <fonts count="1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8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52">
    <xf numFmtId="0" fontId="0" fillId="0" borderId="0" xfId="0">
      <alignment vertical="center"/>
    </xf>
    <xf numFmtId="0" fontId="10" fillId="0" borderId="0" xfId="0" applyFont="1">
      <alignment vertical="center"/>
    </xf>
    <xf numFmtId="0" fontId="12" fillId="0" borderId="3" xfId="0" applyFont="1" applyBorder="1" applyAlignment="1">
      <alignment horizontal="center" vertical="center"/>
    </xf>
    <xf numFmtId="176" fontId="12" fillId="0" borderId="3" xfId="0" applyNumberFormat="1" applyFont="1" applyBorder="1" applyAlignment="1">
      <alignment horizontal="center" vertical="center"/>
    </xf>
    <xf numFmtId="0" fontId="10" fillId="0" borderId="2" xfId="0" applyFont="1" applyBorder="1">
      <alignment vertical="center"/>
    </xf>
    <xf numFmtId="176" fontId="10" fillId="0" borderId="3" xfId="1" applyFont="1" applyBorder="1">
      <alignment vertical="center"/>
    </xf>
    <xf numFmtId="0" fontId="10" fillId="0" borderId="3" xfId="0" applyFont="1" applyBorder="1" applyAlignment="1">
      <alignment horizontal="center" vertical="center"/>
    </xf>
    <xf numFmtId="0" fontId="10" fillId="0" borderId="3" xfId="0" applyFont="1" applyBorder="1">
      <alignment vertical="center"/>
    </xf>
    <xf numFmtId="176" fontId="10" fillId="0" borderId="1" xfId="1" applyFont="1" applyBorder="1">
      <alignment vertical="center"/>
    </xf>
    <xf numFmtId="176" fontId="10" fillId="0" borderId="5" xfId="1" applyFont="1" applyBorder="1">
      <alignment vertical="center"/>
    </xf>
    <xf numFmtId="0" fontId="13" fillId="4" borderId="4" xfId="0" applyFont="1" applyFill="1" applyBorder="1">
      <alignment vertical="center"/>
    </xf>
    <xf numFmtId="176" fontId="13" fillId="4" borderId="4" xfId="1" applyFont="1" applyFill="1" applyBorder="1">
      <alignment vertical="center"/>
    </xf>
    <xf numFmtId="176" fontId="10" fillId="0" borderId="0" xfId="1" applyFont="1">
      <alignment vertical="center"/>
    </xf>
    <xf numFmtId="176" fontId="10" fillId="0" borderId="3" xfId="1" applyFont="1" applyFill="1" applyBorder="1">
      <alignment vertical="center"/>
    </xf>
    <xf numFmtId="176" fontId="10" fillId="0" borderId="1" xfId="1" applyFont="1" applyFill="1" applyBorder="1">
      <alignment vertical="center"/>
    </xf>
    <xf numFmtId="0" fontId="10" fillId="0" borderId="0" xfId="0" applyFont="1" applyFill="1">
      <alignment vertical="center"/>
    </xf>
    <xf numFmtId="0" fontId="10" fillId="0" borderId="0" xfId="0" applyFont="1" applyAlignment="1">
      <alignment horizontal="right" vertical="center"/>
    </xf>
    <xf numFmtId="0" fontId="10" fillId="0" borderId="0" xfId="0" applyFont="1" applyFill="1" applyAlignment="1">
      <alignment horizontal="right" vertical="center"/>
    </xf>
    <xf numFmtId="0" fontId="11" fillId="0" borderId="17" xfId="0" applyFont="1" applyBorder="1" applyAlignment="1">
      <alignment vertical="center"/>
    </xf>
    <xf numFmtId="0" fontId="10" fillId="0" borderId="3" xfId="0" applyFont="1" applyFill="1" applyBorder="1">
      <alignment vertical="center"/>
    </xf>
    <xf numFmtId="176" fontId="11" fillId="0" borderId="0" xfId="1" applyFont="1" applyBorder="1" applyAlignment="1">
      <alignment vertical="center" wrapText="1"/>
    </xf>
    <xf numFmtId="0" fontId="13" fillId="4" borderId="7" xfId="0" applyFont="1" applyFill="1" applyBorder="1">
      <alignment vertical="center"/>
    </xf>
    <xf numFmtId="176" fontId="13" fillId="4" borderId="7" xfId="0" applyNumberFormat="1" applyFont="1" applyFill="1" applyBorder="1">
      <alignment vertical="center"/>
    </xf>
    <xf numFmtId="0" fontId="13" fillId="3" borderId="6" xfId="0" applyFont="1" applyFill="1" applyBorder="1">
      <alignment vertical="center"/>
    </xf>
    <xf numFmtId="176" fontId="13" fillId="3" borderId="16" xfId="0" applyNumberFormat="1" applyFont="1" applyFill="1" applyBorder="1">
      <alignment vertical="center"/>
    </xf>
    <xf numFmtId="0" fontId="14" fillId="0" borderId="0" xfId="0" applyFont="1" applyFill="1" applyBorder="1" applyAlignment="1">
      <alignment vertical="center"/>
    </xf>
    <xf numFmtId="177" fontId="15" fillId="0" borderId="11" xfId="0" applyNumberFormat="1" applyFont="1" applyBorder="1" applyAlignment="1">
      <alignment horizontal="center" vertical="center" wrapText="1"/>
    </xf>
    <xf numFmtId="177" fontId="11" fillId="0" borderId="14" xfId="0" applyNumberFormat="1" applyFont="1" applyBorder="1" applyAlignment="1">
      <alignment vertical="center" wrapText="1"/>
    </xf>
    <xf numFmtId="177" fontId="15" fillId="0" borderId="10" xfId="0" applyNumberFormat="1" applyFont="1" applyBorder="1" applyAlignment="1">
      <alignment horizontal="center" vertical="center" wrapText="1"/>
    </xf>
    <xf numFmtId="177" fontId="11" fillId="0" borderId="9" xfId="0" applyNumberFormat="1" applyFont="1" applyBorder="1" applyAlignment="1">
      <alignment vertical="center" wrapText="1"/>
    </xf>
    <xf numFmtId="177" fontId="15" fillId="0" borderId="12" xfId="0" applyNumberFormat="1" applyFont="1" applyBorder="1" applyAlignment="1">
      <alignment horizontal="center" vertical="center" wrapText="1"/>
    </xf>
    <xf numFmtId="177" fontId="12" fillId="0" borderId="15" xfId="0" applyNumberFormat="1" applyFont="1" applyBorder="1" applyAlignment="1">
      <alignment vertical="center" wrapText="1"/>
    </xf>
    <xf numFmtId="177" fontId="12" fillId="3" borderId="12" xfId="0" applyNumberFormat="1" applyFont="1" applyFill="1" applyBorder="1" applyAlignment="1">
      <alignment horizontal="center" vertical="center"/>
    </xf>
    <xf numFmtId="177" fontId="12" fillId="3" borderId="15" xfId="0" applyNumberFormat="1" applyFont="1" applyFill="1" applyBorder="1">
      <alignment vertical="center"/>
    </xf>
    <xf numFmtId="177" fontId="14" fillId="0" borderId="0" xfId="0" applyNumberFormat="1" applyFont="1" applyFill="1" applyBorder="1" applyAlignment="1">
      <alignment vertical="center"/>
    </xf>
    <xf numFmtId="176" fontId="10" fillId="0" borderId="0" xfId="0" applyNumberFormat="1" applyFont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5" xfId="0" applyFont="1" applyBorder="1" applyAlignment="1">
      <alignment horizontal="center" vertical="center"/>
    </xf>
    <xf numFmtId="0" fontId="0" fillId="0" borderId="1" xfId="0" applyFont="1" applyBorder="1">
      <alignment vertical="center"/>
    </xf>
    <xf numFmtId="0" fontId="0" fillId="0" borderId="3" xfId="0" applyFont="1" applyBorder="1">
      <alignment vertical="center"/>
    </xf>
    <xf numFmtId="0" fontId="0" fillId="0" borderId="0" xfId="0" applyFont="1">
      <alignment vertical="center"/>
    </xf>
    <xf numFmtId="0" fontId="0" fillId="0" borderId="1" xfId="0" applyFont="1" applyFill="1" applyBorder="1">
      <alignment vertical="center"/>
    </xf>
    <xf numFmtId="178" fontId="10" fillId="0" borderId="0" xfId="0" applyNumberFormat="1" applyFont="1">
      <alignment vertical="center"/>
    </xf>
    <xf numFmtId="0" fontId="16" fillId="0" borderId="1" xfId="0" applyFont="1" applyBorder="1">
      <alignment vertical="center"/>
    </xf>
    <xf numFmtId="0" fontId="6" fillId="0" borderId="13" xfId="0" applyFont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7" fillId="3" borderId="8" xfId="0" applyFont="1" applyFill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11" fillId="2" borderId="4" xfId="0" applyFont="1" applyFill="1" applyBorder="1" applyAlignment="1">
      <alignment horizontal="center" vertical="center"/>
    </xf>
    <xf numFmtId="0" fontId="14" fillId="3" borderId="9" xfId="0" applyFont="1" applyFill="1" applyBorder="1" applyAlignment="1">
      <alignment horizontal="center" vertical="center"/>
    </xf>
    <xf numFmtId="0" fontId="12" fillId="2" borderId="8" xfId="0" applyFont="1" applyFill="1" applyBorder="1" applyAlignment="1">
      <alignment horizontal="center" vertical="center"/>
    </xf>
    <xf numFmtId="0" fontId="12" fillId="2" borderId="9" xfId="0" applyFont="1" applyFill="1" applyBorder="1" applyAlignment="1">
      <alignment horizontal="center" vertical="center"/>
    </xf>
  </cellXfs>
  <cellStyles count="3">
    <cellStyle name="기본" xfId="0" builtinId="0"/>
    <cellStyle name="쉼표[0]" xfId="1" builtinId="6"/>
    <cellStyle name="표준 2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4"/>
  <sheetViews>
    <sheetView tabSelected="1" workbookViewId="0">
      <selection activeCell="A10" sqref="A10"/>
    </sheetView>
  </sheetViews>
  <sheetFormatPr baseColWidth="10" defaultColWidth="8.83203125" defaultRowHeight="17" x14ac:dyDescent="0.25"/>
  <cols>
    <col min="1" max="1" width="14.6640625" style="1" customWidth="1"/>
    <col min="2" max="2" width="20.1640625" style="1" customWidth="1"/>
    <col min="3" max="3" width="21.6640625" style="1" customWidth="1"/>
    <col min="4" max="4" width="18.1640625" style="1" customWidth="1"/>
    <col min="5" max="5" width="13.33203125" style="1" customWidth="1"/>
    <col min="6" max="6" width="10.6640625" style="1" bestFit="1" customWidth="1"/>
    <col min="7" max="8" width="10.83203125" style="1" customWidth="1"/>
    <col min="9" max="16384" width="8.83203125" style="1"/>
  </cols>
  <sheetData>
    <row r="1" spans="1:8" ht="23" x14ac:dyDescent="0.25">
      <c r="A1" s="44" t="s">
        <v>18</v>
      </c>
      <c r="B1" s="47"/>
      <c r="C1" s="47"/>
      <c r="D1" s="47"/>
    </row>
    <row r="2" spans="1:8" x14ac:dyDescent="0.25">
      <c r="A2" s="45" t="s">
        <v>0</v>
      </c>
      <c r="B2" s="48"/>
      <c r="C2" s="48" t="s">
        <v>1</v>
      </c>
      <c r="D2" s="48"/>
    </row>
    <row r="3" spans="1:8" x14ac:dyDescent="0.25">
      <c r="A3" s="2" t="s">
        <v>15</v>
      </c>
      <c r="B3" s="3">
        <v>9039719</v>
      </c>
      <c r="C3" s="4" t="s">
        <v>3</v>
      </c>
      <c r="D3" s="5">
        <v>800000</v>
      </c>
    </row>
    <row r="4" spans="1:8" x14ac:dyDescent="0.25">
      <c r="A4" s="6" t="s">
        <v>2</v>
      </c>
      <c r="B4" s="5">
        <v>1740000</v>
      </c>
      <c r="C4" s="7" t="s">
        <v>12</v>
      </c>
      <c r="D4" s="5">
        <v>200000</v>
      </c>
    </row>
    <row r="5" spans="1:8" x14ac:dyDescent="0.25">
      <c r="A5" s="36"/>
      <c r="B5" s="8"/>
      <c r="C5" s="7" t="s">
        <v>13</v>
      </c>
      <c r="D5" s="5">
        <v>70000</v>
      </c>
    </row>
    <row r="6" spans="1:8" ht="18" thickBot="1" x14ac:dyDescent="0.3">
      <c r="A6" s="37"/>
      <c r="B6" s="9"/>
      <c r="C6" s="7" t="s">
        <v>7</v>
      </c>
      <c r="D6" s="5">
        <v>20000</v>
      </c>
    </row>
    <row r="7" spans="1:8" ht="18" thickTop="1" x14ac:dyDescent="0.25">
      <c r="A7" s="10" t="s">
        <v>4</v>
      </c>
      <c r="B7" s="11">
        <f>SUM(B3:B6)</f>
        <v>10779719</v>
      </c>
      <c r="C7" s="7" t="s">
        <v>14</v>
      </c>
      <c r="D7" s="13">
        <v>27680</v>
      </c>
    </row>
    <row r="8" spans="1:8" x14ac:dyDescent="0.25">
      <c r="B8" s="12"/>
      <c r="C8" s="39" t="s">
        <v>20</v>
      </c>
      <c r="D8" s="13">
        <v>20500</v>
      </c>
      <c r="E8" s="40"/>
    </row>
    <row r="9" spans="1:8" x14ac:dyDescent="0.25">
      <c r="B9" s="12"/>
      <c r="C9" s="38" t="s">
        <v>16</v>
      </c>
      <c r="D9" s="14">
        <v>5570</v>
      </c>
    </row>
    <row r="10" spans="1:8" x14ac:dyDescent="0.25">
      <c r="B10" s="12"/>
      <c r="C10" s="43" t="s">
        <v>21</v>
      </c>
      <c r="D10" s="14">
        <v>100000</v>
      </c>
    </row>
    <row r="11" spans="1:8" x14ac:dyDescent="0.25">
      <c r="B11" s="12"/>
      <c r="C11" s="38"/>
      <c r="D11" s="14"/>
    </row>
    <row r="12" spans="1:8" x14ac:dyDescent="0.25">
      <c r="B12" s="12"/>
      <c r="C12" s="41"/>
      <c r="D12" s="14"/>
      <c r="E12" s="16"/>
      <c r="F12" s="17"/>
      <c r="G12" s="15"/>
      <c r="H12" s="15"/>
    </row>
    <row r="13" spans="1:8" x14ac:dyDescent="0.25">
      <c r="B13" s="18"/>
      <c r="C13" s="19"/>
      <c r="D13" s="13"/>
    </row>
    <row r="14" spans="1:8" ht="18" thickBot="1" x14ac:dyDescent="0.3">
      <c r="B14" s="20"/>
      <c r="C14" s="21" t="s">
        <v>5</v>
      </c>
      <c r="D14" s="22">
        <f>SUM(D3:D13)</f>
        <v>1243750</v>
      </c>
    </row>
    <row r="15" spans="1:8" ht="18" thickTop="1" x14ac:dyDescent="0.25">
      <c r="B15" s="20"/>
      <c r="C15" s="23" t="s">
        <v>6</v>
      </c>
      <c r="D15" s="24">
        <f>SUM(B7-D14)</f>
        <v>9535969</v>
      </c>
    </row>
    <row r="17" spans="1:8" ht="18" thickBot="1" x14ac:dyDescent="0.3"/>
    <row r="18" spans="1:8" ht="18" thickBot="1" x14ac:dyDescent="0.3">
      <c r="A18" s="46" t="s">
        <v>19</v>
      </c>
      <c r="B18" s="49"/>
      <c r="C18" s="25"/>
      <c r="D18" s="25"/>
      <c r="E18" s="25"/>
    </row>
    <row r="19" spans="1:8" ht="18" thickBot="1" x14ac:dyDescent="0.3">
      <c r="A19" s="50" t="s">
        <v>8</v>
      </c>
      <c r="B19" s="51"/>
      <c r="C19" s="25"/>
      <c r="D19" s="25"/>
      <c r="E19" s="25"/>
    </row>
    <row r="20" spans="1:8" ht="18" thickBot="1" x14ac:dyDescent="0.3">
      <c r="A20" s="26" t="s">
        <v>9</v>
      </c>
      <c r="B20" s="27">
        <v>5964483</v>
      </c>
      <c r="C20" s="25"/>
      <c r="D20" s="25"/>
      <c r="E20" s="25"/>
    </row>
    <row r="21" spans="1:8" ht="35" thickBot="1" x14ac:dyDescent="0.3">
      <c r="A21" s="28" t="s">
        <v>17</v>
      </c>
      <c r="B21" s="29">
        <v>30484873</v>
      </c>
      <c r="C21" s="25"/>
      <c r="D21" s="25"/>
      <c r="E21" s="25"/>
    </row>
    <row r="22" spans="1:8" ht="18" thickBot="1" x14ac:dyDescent="0.3">
      <c r="A22" s="30" t="s">
        <v>10</v>
      </c>
      <c r="B22" s="31">
        <v>38445570</v>
      </c>
      <c r="C22" s="25"/>
      <c r="D22" s="25"/>
      <c r="E22" s="25"/>
    </row>
    <row r="23" spans="1:8" ht="18" thickBot="1" x14ac:dyDescent="0.3">
      <c r="A23" s="32" t="s">
        <v>11</v>
      </c>
      <c r="B23" s="33">
        <f>SUM(B20:B22)</f>
        <v>74894926</v>
      </c>
      <c r="C23" s="25"/>
      <c r="D23" s="25"/>
      <c r="E23" s="34"/>
      <c r="F23" s="42"/>
      <c r="G23" s="35"/>
      <c r="H23" s="35"/>
    </row>
    <row r="24" spans="1:8" x14ac:dyDescent="0.25">
      <c r="A24" s="25"/>
      <c r="B24" s="25"/>
      <c r="C24" s="25"/>
      <c r="D24" s="25"/>
      <c r="E24" s="25"/>
      <c r="G24" s="25"/>
    </row>
  </sheetData>
  <mergeCells count="5">
    <mergeCell ref="A1:D1"/>
    <mergeCell ref="A2:B2"/>
    <mergeCell ref="C2:D2"/>
    <mergeCell ref="A18:B18"/>
    <mergeCell ref="A19:B19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11월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Microsoft Office 사용자</cp:lastModifiedBy>
  <cp:lastPrinted>2015-05-09T03:31:33Z</cp:lastPrinted>
  <dcterms:created xsi:type="dcterms:W3CDTF">2013-01-08T16:28:10Z</dcterms:created>
  <dcterms:modified xsi:type="dcterms:W3CDTF">2017-12-08T03:23:38Z</dcterms:modified>
</cp:coreProperties>
</file>