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/>
  <mc:AlternateContent xmlns:mc="http://schemas.openxmlformats.org/markup-compatibility/2006">
    <mc:Choice Requires="x15">
      <x15ac:absPath xmlns:x15ac="http://schemas.microsoft.com/office/spreadsheetml/2010/11/ac" url="F:\18년4월\"/>
    </mc:Choice>
  </mc:AlternateContent>
  <xr:revisionPtr revIDLastSave="0" documentId="12_ncr:500000_{3CD2C970-DE61-4741-A71A-EF40E3846833}" xr6:coauthVersionLast="31" xr6:coauthVersionMax="31" xr10:uidLastSave="{00000000-0000-0000-0000-000000000000}"/>
  <bookViews>
    <workbookView xWindow="0" yWindow="465" windowWidth="25605" windowHeight="14415" tabRatio="762" xr2:uid="{00000000-000D-0000-FFFF-FFFF00000000}"/>
  </bookViews>
  <sheets>
    <sheet name="3월" sheetId="35" r:id="rId1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5" l="1"/>
  <c r="D13" i="35"/>
  <c r="D14" i="35"/>
  <c r="B22" i="35"/>
</calcChain>
</file>

<file path=xl/sharedStrings.xml><?xml version="1.0" encoding="utf-8"?>
<sst xmlns="http://schemas.openxmlformats.org/spreadsheetml/2006/main" count="23" uniqueCount="23">
  <si>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</si>
  <si>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</si>
  <si>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</si>
  <si>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</si>
  <si>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</si>
  <si>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</si>
  <si>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</si>
  <si>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</si>
  <si>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</si>
  <si>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</si>
  <si>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</si>
  <si>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</si>
  <si>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</si>
  <si>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</si>
  <si>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</si>
  <si>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</si>
  <si>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</si>
  <si>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운영위 회의비</t>
    <phoneticPr fontId="2" type="noConversion"/>
  </si>
  <si>
    <t>2018년 3월 회계</t>
    <phoneticPr fontId="2" type="noConversion"/>
  </si>
  <si>
    <t>2018년 3월말 기준 기금상황</t>
    <phoneticPr fontId="3" type="noConversion"/>
  </si>
  <si>
    <t>퇴직금 적립</t>
    <phoneticPr fontId="2" type="noConversion"/>
  </si>
  <si>
    <t>근조화환</t>
    <phoneticPr fontId="2" type="noConversion"/>
  </si>
  <si>
    <t>이자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</si>
</sst>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1" xfId="1" applyFont="1" applyBorder="1">
      <alignment vertical="center"/>
    </xf>
    <xf numFmtId="41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41" fontId="13" fillId="4" borderId="4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17" xfId="0" applyFont="1" applyBorder="1" applyAlignment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41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41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1" xfId="0" applyNumberFormat="1" applyFont="1" applyBorder="1" applyAlignment="1">
      <alignment horizontal="center" vertical="center" wrapText="1"/>
    </xf>
    <xf numFmtId="176" fontId="11" fillId="0" borderId="14" xfId="0" applyNumberFormat="1" applyFont="1" applyBorder="1" applyAlignment="1">
      <alignment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vertical="center" wrapText="1"/>
    </xf>
    <xf numFmtId="176" fontId="15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176" fontId="12" fillId="3" borderId="12" xfId="0" applyNumberFormat="1" applyFont="1" applyFill="1" applyBorder="1" applyAlignment="1">
      <alignment horizontal="center" vertical="center"/>
    </xf>
    <xf numFmtId="176" fontId="12" fillId="3" borderId="15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41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7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41" fontId="18" fillId="0" borderId="3" xfId="1" applyFont="1" applyFill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</cellXfs>
  <cellStyles count="11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" xfId="0" builtinId="0"/>
    <cellStyle name="표준 2" xfId="2" xr:uid="{00000000-0005-0000-0000-000006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3"/>
  <sheetViews>
    <sheetView tabSelected="1" workbookViewId="0">
      <selection activeCell="D17" sqref="D17"/>
    </sheetView>
  </sheetViews>
  <sheetFormatPr defaultColWidth="8.875" defaultRowHeight="16.5"/>
  <cols>
    <col min="1" max="1" width="14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0.875" style="1" bestFit="1" customWidth="1"/>
    <col min="7" max="8" width="10.875" style="1" customWidth="1"/>
    <col min="9" max="16384" width="8.875" style="1"/>
  </cols>
  <sheetData>
    <row r="1" spans="1:8" ht="26.25">
      <c r="A1" s="41" t="s">
        <v>18</v>
      </c>
      <c r="B1" s="42"/>
      <c r="C1" s="42"/>
      <c r="D1" s="42"/>
    </row>
    <row r="2" spans="1:8">
      <c r="A2" s="43" t="s">
        <v>0</v>
      </c>
      <c r="B2" s="44"/>
      <c r="C2" s="44" t="s">
        <v>1</v>
      </c>
      <c r="D2" s="44"/>
    </row>
    <row r="3" spans="1:8">
      <c r="A3" s="2" t="s">
        <v>15</v>
      </c>
      <c r="B3" s="3">
        <v>11883461</v>
      </c>
      <c r="C3" s="4" t="s">
        <v>3</v>
      </c>
      <c r="D3" s="5">
        <v>1000000</v>
      </c>
    </row>
    <row r="4" spans="1:8">
      <c r="A4" s="6" t="s">
        <v>2</v>
      </c>
      <c r="B4" s="5">
        <v>1750000</v>
      </c>
      <c r="C4" s="34" t="s">
        <v>20</v>
      </c>
      <c r="D4" s="13">
        <v>100000</v>
      </c>
    </row>
    <row r="5" spans="1:8">
      <c r="A5" s="32" t="s">
        <v>22</v>
      </c>
      <c r="B5" s="8">
        <v>38</v>
      </c>
      <c r="C5" s="7" t="s">
        <v>12</v>
      </c>
      <c r="D5" s="5">
        <v>200000</v>
      </c>
    </row>
    <row r="6" spans="1:8" ht="17.25" thickBot="1">
      <c r="A6" s="33"/>
      <c r="B6" s="9"/>
      <c r="C6" s="7" t="s">
        <v>13</v>
      </c>
      <c r="D6" s="5">
        <v>70000</v>
      </c>
    </row>
    <row r="7" spans="1:8" ht="17.25" thickTop="1">
      <c r="A7" s="10" t="s">
        <v>4</v>
      </c>
      <c r="B7" s="11">
        <f>SUM(B3:B6)</f>
        <v>13633499</v>
      </c>
      <c r="C7" s="7" t="s">
        <v>7</v>
      </c>
      <c r="D7" s="5">
        <v>20000</v>
      </c>
    </row>
    <row r="8" spans="1:8">
      <c r="B8" s="12"/>
      <c r="C8" s="7" t="s">
        <v>14</v>
      </c>
      <c r="D8" s="13">
        <v>26290</v>
      </c>
      <c r="E8" s="35"/>
      <c r="F8" s="35"/>
    </row>
    <row r="9" spans="1:8">
      <c r="B9" s="12"/>
      <c r="C9" s="38" t="s">
        <v>17</v>
      </c>
      <c r="D9" s="13">
        <v>126300</v>
      </c>
      <c r="E9" s="35"/>
    </row>
    <row r="10" spans="1:8">
      <c r="B10" s="12"/>
      <c r="C10" s="38" t="s">
        <v>21</v>
      </c>
      <c r="D10" s="13">
        <v>100000</v>
      </c>
      <c r="E10" s="35"/>
    </row>
    <row r="11" spans="1:8">
      <c r="B11" s="12"/>
      <c r="C11" s="38"/>
      <c r="D11" s="13"/>
      <c r="E11" s="35"/>
    </row>
    <row r="12" spans="1:8">
      <c r="B12" s="15"/>
      <c r="C12" s="39"/>
      <c r="D12" s="40"/>
      <c r="E12" s="35"/>
      <c r="G12" s="37"/>
      <c r="H12" s="37"/>
    </row>
    <row r="13" spans="1:8" ht="17.25" thickBot="1">
      <c r="B13" s="16"/>
      <c r="C13" s="17" t="s">
        <v>5</v>
      </c>
      <c r="D13" s="18">
        <f>SUM(D3:D12)</f>
        <v>1642590</v>
      </c>
      <c r="G13" s="37"/>
      <c r="H13" s="14"/>
    </row>
    <row r="14" spans="1:8" ht="17.25" thickTop="1">
      <c r="B14" s="16"/>
      <c r="C14" s="19" t="s">
        <v>6</v>
      </c>
      <c r="D14" s="20">
        <f>SUM(B7-D13)</f>
        <v>11990909</v>
      </c>
    </row>
    <row r="15" spans="1:8">
      <c r="F15" s="37"/>
      <c r="G15" s="37"/>
    </row>
    <row r="16" spans="1:8" ht="17.25" thickBot="1">
      <c r="D16" s="35"/>
    </row>
    <row r="17" spans="1:8" ht="17.25" thickBot="1">
      <c r="A17" s="45" t="s">
        <v>19</v>
      </c>
      <c r="B17" s="46"/>
      <c r="C17" s="21"/>
      <c r="D17" s="21"/>
      <c r="E17" s="21"/>
      <c r="H17" s="35"/>
    </row>
    <row r="18" spans="1:8" ht="17.25" thickBot="1">
      <c r="A18" s="47" t="s">
        <v>8</v>
      </c>
      <c r="B18" s="48"/>
      <c r="C18" s="21"/>
      <c r="D18" s="21"/>
      <c r="E18" s="21"/>
      <c r="H18" s="35"/>
    </row>
    <row r="19" spans="1:8" ht="17.25" thickBot="1">
      <c r="A19" s="22" t="s">
        <v>9</v>
      </c>
      <c r="B19" s="23">
        <v>5964483</v>
      </c>
      <c r="C19" s="21"/>
      <c r="D19" s="21"/>
      <c r="E19" s="21"/>
      <c r="H19" s="35"/>
    </row>
    <row r="20" spans="1:8" ht="33.75" thickBot="1">
      <c r="A20" s="24" t="s">
        <v>16</v>
      </c>
      <c r="B20" s="25">
        <v>30484873</v>
      </c>
      <c r="C20" s="21"/>
      <c r="D20" s="21"/>
      <c r="E20" s="21"/>
      <c r="H20" s="35"/>
    </row>
    <row r="21" spans="1:8" ht="17.25" thickBot="1">
      <c r="A21" s="26" t="s">
        <v>10</v>
      </c>
      <c r="B21" s="27">
        <v>38445570</v>
      </c>
      <c r="C21" s="21"/>
      <c r="D21" s="21"/>
      <c r="E21" s="21"/>
    </row>
    <row r="22" spans="1:8" ht="17.25" thickBot="1">
      <c r="A22" s="28" t="s">
        <v>11</v>
      </c>
      <c r="B22" s="29">
        <f>SUM(B19:B21)</f>
        <v>74894926</v>
      </c>
      <c r="C22" s="21"/>
      <c r="D22" s="21"/>
      <c r="E22" s="30"/>
      <c r="F22" s="36"/>
      <c r="G22" s="31"/>
      <c r="H22" s="31"/>
    </row>
    <row r="23" spans="1:8">
      <c r="A23" s="21"/>
      <c r="B23" s="21"/>
      <c r="C23" s="21"/>
      <c r="D23" s="21"/>
      <c r="E23" s="21"/>
      <c r="G23" s="21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3월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2018-04-27T05:52:05Z</dcterms:modified>
</cp:coreProperties>
</file>